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735" activeTab="4"/>
  </bookViews>
  <sheets>
    <sheet name="Sintaxis Si" sheetId="2" r:id="rId1"/>
    <sheet name="Ejemplo" sheetId="1" r:id="rId2"/>
    <sheet name="Otra forma" sheetId="3" r:id="rId3"/>
    <sheet name="Introducción Funcion Si anidado" sheetId="5" r:id="rId4"/>
    <sheet name="Si anidado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F7" i="3"/>
  <c r="F8" i="3"/>
  <c r="F9" i="3"/>
  <c r="F10" i="3"/>
  <c r="F11" i="3"/>
  <c r="F12" i="3"/>
  <c r="F13" i="3"/>
  <c r="F14" i="3"/>
  <c r="F15" i="3"/>
  <c r="F6" i="3"/>
  <c r="E7" i="3"/>
  <c r="E8" i="3"/>
  <c r="E9" i="3"/>
  <c r="E10" i="3"/>
  <c r="E11" i="3"/>
  <c r="E12" i="3"/>
  <c r="E13" i="3"/>
  <c r="E14" i="3"/>
  <c r="E15" i="3"/>
  <c r="E6" i="3"/>
  <c r="F7" i="1" l="1"/>
  <c r="F8" i="1"/>
  <c r="F9" i="1"/>
  <c r="F10" i="1"/>
  <c r="F11" i="1"/>
  <c r="F12" i="1"/>
  <c r="F13" i="1"/>
  <c r="F14" i="1"/>
  <c r="F15" i="1"/>
  <c r="F6" i="1"/>
  <c r="E7" i="1"/>
  <c r="E8" i="1"/>
  <c r="E9" i="1"/>
  <c r="E10" i="1"/>
  <c r="E11" i="1"/>
  <c r="E12" i="1"/>
  <c r="E13" i="1"/>
  <c r="E14" i="1"/>
  <c r="E15" i="1"/>
  <c r="E6" i="1"/>
</calcChain>
</file>

<file path=xl/comments1.xml><?xml version="1.0" encoding="utf-8"?>
<comments xmlns="http://schemas.openxmlformats.org/spreadsheetml/2006/main">
  <authors>
    <author>Profesores Ciencias Basicias e Ingenieria 02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
El salario a Pagrar es igual al salario base + la comsión.
</t>
        </r>
      </text>
    </comment>
  </commentList>
</comments>
</file>

<file path=xl/comments2.xml><?xml version="1.0" encoding="utf-8"?>
<comments xmlns="http://schemas.openxmlformats.org/spreadsheetml/2006/main">
  <authors>
    <author>Profesores Ciencias Basicias e Ingenieria 02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
El salario a Pagrar es igual al salario base + la comsión.
</t>
        </r>
      </text>
    </comment>
  </commentList>
</comments>
</file>

<file path=xl/comments3.xml><?xml version="1.0" encoding="utf-8"?>
<comments xmlns="http://schemas.openxmlformats.org/spreadsheetml/2006/main">
  <authors>
    <author>Profesores Ciencias Basicias e Ingenieria 02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 xml:space="preserve">
El salario a Pagrar es igual al salario base + la comsión.
</t>
        </r>
      </text>
    </comment>
  </commentList>
</comments>
</file>

<file path=xl/sharedStrings.xml><?xml version="1.0" encoding="utf-8"?>
<sst xmlns="http://schemas.openxmlformats.org/spreadsheetml/2006/main" count="56" uniqueCount="37">
  <si>
    <t>Ventas</t>
  </si>
  <si>
    <t>Comisión</t>
  </si>
  <si>
    <t>Salario Base</t>
  </si>
  <si>
    <t>La función SI en Excel es parte del grupo de funciones Lógicas y nos permite evaluar una condición para determinar si es falsa o verdadera. La función SI es de gran ayuda para tomar decisiones en base al resultado obtenido en la prueba lógica.</t>
  </si>
  <si>
    <t>Sintaxis de la función SI</t>
  </si>
  <si>
    <t xml:space="preserve">  =si(prueba_lógica;Valor si verdadero;Valor si Falso)</t>
  </si>
  <si>
    <r>
      <rPr>
        <b/>
        <sz val="14"/>
        <color theme="1"/>
        <rFont val="Calibri"/>
        <family val="2"/>
        <scheme val="minor"/>
      </rPr>
      <t>Prueba_lógica :</t>
    </r>
    <r>
      <rPr>
        <sz val="14"/>
        <color theme="1"/>
        <rFont val="Calibri"/>
        <family val="2"/>
        <scheme val="minor"/>
      </rPr>
      <t xml:space="preserve"> Expresión lógica que será evaluada para conocer si el resultado es VERDADERO o FALSO.
</t>
    </r>
    <r>
      <rPr>
        <b/>
        <sz val="14"/>
        <color theme="1"/>
        <rFont val="Calibri"/>
        <family val="2"/>
        <scheme val="minor"/>
      </rPr>
      <t>Valor_si_verdadero:</t>
    </r>
    <r>
      <rPr>
        <sz val="14"/>
        <color theme="1"/>
        <rFont val="Calibri"/>
        <family val="2"/>
        <scheme val="minor"/>
      </rPr>
      <t xml:space="preserve"> El valor que se devolverá en caso de que el resultado de la Prueba_lógica sea VERDADERO.
</t>
    </r>
    <r>
      <rPr>
        <b/>
        <sz val="14"/>
        <color theme="1"/>
        <rFont val="Calibri"/>
        <family val="2"/>
        <scheme val="minor"/>
      </rPr>
      <t xml:space="preserve">Valor_si_falso: </t>
    </r>
    <r>
      <rPr>
        <sz val="14"/>
        <color theme="1"/>
        <rFont val="Calibri"/>
        <family val="2"/>
        <scheme val="minor"/>
      </rPr>
      <t>El valor que se devolverá si el resultado de la evaluación es FALSO.</t>
    </r>
  </si>
  <si>
    <t>La Prueba_lógica puede ser una expresión que utilice cualquier operador lógico o también puede ser una función de Excel que regrese como resultado VERDADERO o FALSO.
Los argumentos Valor_si_verdadero y Valor_si_falso pueden ser cadenas de texto, números, referencias a otra celda o inclusive otra función de Excel que se ejecutará de acuerdo al resultado de la Prueba_lógica.</t>
  </si>
  <si>
    <t>Nota:</t>
  </si>
  <si>
    <t>La Función SI</t>
  </si>
  <si>
    <t>VENTAS*10%</t>
  </si>
  <si>
    <t>VENTAS*1,5%</t>
  </si>
  <si>
    <t>Salario a Pagar</t>
  </si>
  <si>
    <t>Si la venta es mas de 2'000.000 pesos, el vendedor tendrá una comisión del 10% de las ventas, de lo contrario tendra 1,5% del valor de las ventas de comisión.</t>
  </si>
  <si>
    <t>Informe de Ventas</t>
  </si>
  <si>
    <t>Mas de 1.000.000</t>
  </si>
  <si>
    <t>D6</t>
  </si>
  <si>
    <t>COMISION</t>
  </si>
  <si>
    <t>Mas de 2.000.000</t>
  </si>
  <si>
    <t>Igual o menor de un 2.000.000</t>
  </si>
  <si>
    <t>Si la venta es mas de 2'000.000 pesos, el vendedor tendrá una comisión del 20% de las ventas, de lo contrario tendra 10% del valor de las ventas de comisión.</t>
  </si>
  <si>
    <t>TABLA COMISION</t>
  </si>
  <si>
    <t>Mas de 3.000.000</t>
  </si>
  <si>
    <t>Mas de 5.000.000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</si>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</sst>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9" fontId="0" fillId="0" borderId="14" xfId="0" applyNumberFormat="1" applyBorder="1"/>
    <xf numFmtId="164" fontId="0" fillId="0" borderId="15" xfId="0" applyNumberFormat="1" applyBorder="1"/>
    <xf numFmtId="165" fontId="0" fillId="0" borderId="5" xfId="1" applyNumberFormat="1" applyFont="1" applyBorder="1"/>
    <xf numFmtId="0" fontId="0" fillId="0" borderId="0" xfId="0" applyAlignment="1">
      <alignment horizontal="right"/>
    </xf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0" applyNumberFormat="1" applyBorder="1"/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Border="1"/>
    <xf numFmtId="0" fontId="12" fillId="0" borderId="0" xfId="0" applyFont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3" fillId="0" borderId="0" xfId="0" applyFont="1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11" fillId="8" borderId="9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11</xdr:row>
      <xdr:rowOff>104775</xdr:rowOff>
    </xdr:from>
    <xdr:to>
      <xdr:col>17</xdr:col>
      <xdr:colOff>276225</xdr:colOff>
      <xdr:row>23</xdr:row>
      <xdr:rowOff>28575</xdr:rowOff>
    </xdr:to>
    <xdr:sp macro="" textlink="">
      <xdr:nvSpPr>
        <xdr:cNvPr id="24" name="Combinar 23"/>
        <xdr:cNvSpPr/>
      </xdr:nvSpPr>
      <xdr:spPr>
        <a:xfrm>
          <a:off x="9744075" y="2305050"/>
          <a:ext cx="4029075" cy="22193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SI VENTAS &gt;2000000</a:t>
          </a:r>
        </a:p>
      </xdr:txBody>
    </xdr:sp>
    <xdr:clientData/>
  </xdr:twoCellAnchor>
  <xdr:twoCellAnchor>
    <xdr:from>
      <xdr:col>12</xdr:col>
      <xdr:colOff>57150</xdr:colOff>
      <xdr:row>11</xdr:row>
      <xdr:rowOff>85725</xdr:rowOff>
    </xdr:from>
    <xdr:to>
      <xdr:col>12</xdr:col>
      <xdr:colOff>57150</xdr:colOff>
      <xdr:row>23</xdr:row>
      <xdr:rowOff>180975</xdr:rowOff>
    </xdr:to>
    <xdr:cxnSp macro="">
      <xdr:nvCxnSpPr>
        <xdr:cNvPr id="26" name="Conector recto de flecha 25"/>
        <xdr:cNvCxnSpPr/>
      </xdr:nvCxnSpPr>
      <xdr:spPr>
        <a:xfrm>
          <a:off x="9744075" y="2286000"/>
          <a:ext cx="0" cy="2390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295275</xdr:colOff>
      <xdr:row>11</xdr:row>
      <xdr:rowOff>114300</xdr:rowOff>
    </xdr:from>
    <xdr:to>
      <xdr:col>17</xdr:col>
      <xdr:colOff>295275</xdr:colOff>
      <xdr:row>23</xdr:row>
      <xdr:rowOff>171450</xdr:rowOff>
    </xdr:to>
    <xdr:cxnSp macro="">
      <xdr:nvCxnSpPr>
        <xdr:cNvPr id="28" name="Conector recto de flecha 27"/>
        <xdr:cNvCxnSpPr/>
      </xdr:nvCxnSpPr>
      <xdr:spPr>
        <a:xfrm>
          <a:off x="13792200" y="2314575"/>
          <a:ext cx="0" cy="2352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228600</xdr:colOff>
      <xdr:row>10</xdr:row>
      <xdr:rowOff>28575</xdr:rowOff>
    </xdr:from>
    <xdr:to>
      <xdr:col>15</xdr:col>
      <xdr:colOff>723900</xdr:colOff>
      <xdr:row>12</xdr:row>
      <xdr:rowOff>38100</xdr:rowOff>
    </xdr:to>
    <xdr:cxnSp macro="">
      <xdr:nvCxnSpPr>
        <xdr:cNvPr id="30" name="Conector recto de flecha 29"/>
        <xdr:cNvCxnSpPr/>
      </xdr:nvCxnSpPr>
      <xdr:spPr>
        <a:xfrm flipV="1">
          <a:off x="11468100" y="2038350"/>
          <a:ext cx="1257300" cy="3905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10</xdr:row>
      <xdr:rowOff>95250</xdr:rowOff>
    </xdr:from>
    <xdr:to>
      <xdr:col>16</xdr:col>
      <xdr:colOff>428625</xdr:colOff>
      <xdr:row>24</xdr:row>
      <xdr:rowOff>133350</xdr:rowOff>
    </xdr:to>
    <xdr:sp macro="" textlink="">
      <xdr:nvSpPr>
        <xdr:cNvPr id="6" name="Combinar 5"/>
        <xdr:cNvSpPr/>
      </xdr:nvSpPr>
      <xdr:spPr>
        <a:xfrm>
          <a:off x="8915400" y="2105025"/>
          <a:ext cx="4676775" cy="27146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la venta es &gt;20000000</a:t>
          </a:r>
        </a:p>
      </xdr:txBody>
    </xdr:sp>
    <xdr:clientData/>
  </xdr:twoCellAnchor>
  <xdr:twoCellAnchor>
    <xdr:from>
      <xdr:col>10</xdr:col>
      <xdr:colOff>361950</xdr:colOff>
      <xdr:row>10</xdr:row>
      <xdr:rowOff>104775</xdr:rowOff>
    </xdr:from>
    <xdr:to>
      <xdr:col>10</xdr:col>
      <xdr:colOff>361950</xdr:colOff>
      <xdr:row>24</xdr:row>
      <xdr:rowOff>133350</xdr:rowOff>
    </xdr:to>
    <xdr:cxnSp macro="">
      <xdr:nvCxnSpPr>
        <xdr:cNvPr id="7" name="Conector recto de flecha 6"/>
        <xdr:cNvCxnSpPr/>
      </xdr:nvCxnSpPr>
      <xdr:spPr>
        <a:xfrm>
          <a:off x="8924925" y="2114550"/>
          <a:ext cx="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428625</xdr:colOff>
      <xdr:row>10</xdr:row>
      <xdr:rowOff>114300</xdr:rowOff>
    </xdr:from>
    <xdr:to>
      <xdr:col>16</xdr:col>
      <xdr:colOff>428625</xdr:colOff>
      <xdr:row>24</xdr:row>
      <xdr:rowOff>171450</xdr:rowOff>
    </xdr:to>
    <xdr:cxnSp macro="">
      <xdr:nvCxnSpPr>
        <xdr:cNvPr id="8" name="Conector recto de flecha 7"/>
        <xdr:cNvCxnSpPr/>
      </xdr:nvCxnSpPr>
      <xdr:spPr>
        <a:xfrm>
          <a:off x="13592175" y="2124075"/>
          <a:ext cx="0" cy="273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9</xdr:row>
      <xdr:rowOff>114300</xdr:rowOff>
    </xdr:from>
    <xdr:to>
      <xdr:col>14</xdr:col>
      <xdr:colOff>581025</xdr:colOff>
      <xdr:row>11</xdr:row>
      <xdr:rowOff>66675</xdr:rowOff>
    </xdr:to>
    <xdr:cxnSp macro="">
      <xdr:nvCxnSpPr>
        <xdr:cNvPr id="9" name="Conector recto de flecha 8"/>
        <xdr:cNvCxnSpPr/>
      </xdr:nvCxnSpPr>
      <xdr:spPr>
        <a:xfrm flipV="1">
          <a:off x="10887075" y="1933575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workbookViewId="0">
      <selection activeCell="B2" sqref="B2:L11"/>
    </sheetView>
  </sheetViews>
  <sheetFormatPr baseColWidth="10" defaultRowHeight="15" x14ac:dyDescent="0.25"/>
  <sheetData>
    <row r="2" spans="2:12" ht="23.25" x14ac:dyDescent="0.25">
      <c r="B2" s="35" t="s">
        <v>9</v>
      </c>
      <c r="C2" s="35"/>
      <c r="D2" s="35"/>
      <c r="E2" s="35"/>
    </row>
    <row r="3" spans="2:12" x14ac:dyDescent="0.25">
      <c r="B3" s="30" t="s">
        <v>3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12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9" spans="2:12" ht="23.25" x14ac:dyDescent="0.25">
      <c r="B9" s="31" t="s">
        <v>4</v>
      </c>
      <c r="C9" s="31"/>
      <c r="D9" s="31"/>
      <c r="E9" s="31"/>
    </row>
    <row r="11" spans="2:12" ht="31.5" x14ac:dyDescent="0.5">
      <c r="B11" s="1" t="s">
        <v>5</v>
      </c>
    </row>
    <row r="13" spans="2:12" x14ac:dyDescent="0.25">
      <c r="B13" s="32" t="s">
        <v>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2:12" x14ac:dyDescent="0.2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2:12" x14ac:dyDescent="0.2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2:12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2:12" x14ac:dyDescent="0.2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2:12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2:12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2:12" ht="23.25" x14ac:dyDescent="0.35">
      <c r="B20" s="2" t="s">
        <v>8</v>
      </c>
    </row>
    <row r="21" spans="2:12" x14ac:dyDescent="0.25">
      <c r="B21" s="33" t="s">
        <v>7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12" x14ac:dyDescent="0.2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2:12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2" x14ac:dyDescent="0.25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12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</sheetData>
  <mergeCells count="5">
    <mergeCell ref="B3:L6"/>
    <mergeCell ref="B9:E9"/>
    <mergeCell ref="B13:L19"/>
    <mergeCell ref="B21:L26"/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R26"/>
  <sheetViews>
    <sheetView workbookViewId="0">
      <selection activeCell="G9" sqref="G9"/>
    </sheetView>
  </sheetViews>
  <sheetFormatPr baseColWidth="10" defaultRowHeight="15" x14ac:dyDescent="0.25"/>
  <cols>
    <col min="1" max="1" width="3.42578125" customWidth="1"/>
    <col min="2" max="2" width="4" customWidth="1"/>
    <col min="4" max="4" width="15.140625" bestFit="1" customWidth="1"/>
    <col min="5" max="5" width="13.140625" bestFit="1" customWidth="1"/>
    <col min="6" max="6" width="13.7109375" bestFit="1" customWidth="1"/>
    <col min="7" max="11" width="5.7109375" customWidth="1"/>
    <col min="12" max="13" width="11.85546875" bestFit="1" customWidth="1"/>
  </cols>
  <sheetData>
    <row r="1" spans="3:18" ht="15.75" thickBot="1" x14ac:dyDescent="0.3"/>
    <row r="2" spans="3:18" x14ac:dyDescent="0.25">
      <c r="C2" s="9"/>
      <c r="D2" s="10"/>
      <c r="E2" s="10"/>
      <c r="F2" s="11"/>
    </row>
    <row r="3" spans="3:18" ht="21" x14ac:dyDescent="0.35">
      <c r="C3" s="37" t="s">
        <v>14</v>
      </c>
      <c r="D3" s="38"/>
      <c r="E3" s="38"/>
      <c r="F3" s="39"/>
    </row>
    <row r="4" spans="3:18" ht="15.75" thickBot="1" x14ac:dyDescent="0.3">
      <c r="C4" s="12"/>
      <c r="D4" s="13"/>
      <c r="E4" s="13"/>
      <c r="F4" s="14"/>
      <c r="L4" s="36" t="s">
        <v>13</v>
      </c>
      <c r="M4" s="36"/>
      <c r="N4" s="36"/>
      <c r="O4" s="36"/>
      <c r="P4" s="36"/>
      <c r="Q4" s="36"/>
      <c r="R4" s="36"/>
    </row>
    <row r="5" spans="3:18" ht="15.75" thickBot="1" x14ac:dyDescent="0.3">
      <c r="C5" s="8" t="s">
        <v>2</v>
      </c>
      <c r="D5" s="8" t="s">
        <v>0</v>
      </c>
      <c r="E5" s="8" t="s">
        <v>1</v>
      </c>
      <c r="F5" s="8" t="s">
        <v>12</v>
      </c>
      <c r="L5" s="36"/>
      <c r="M5" s="36"/>
      <c r="N5" s="36"/>
      <c r="O5" s="36"/>
      <c r="P5" s="36"/>
      <c r="Q5" s="36"/>
      <c r="R5" s="36"/>
    </row>
    <row r="6" spans="3:18" x14ac:dyDescent="0.25">
      <c r="C6" s="6">
        <v>800000</v>
      </c>
      <c r="D6" s="17">
        <v>10000000</v>
      </c>
      <c r="E6" s="17">
        <f>IF(D6&gt;2000000,D6*10%,D6*1.5%)</f>
        <v>1000000</v>
      </c>
      <c r="F6" s="17">
        <f>C6+E6</f>
        <v>1800000</v>
      </c>
      <c r="L6" s="36"/>
      <c r="M6" s="36"/>
      <c r="N6" s="36"/>
      <c r="O6" s="36"/>
      <c r="P6" s="36"/>
      <c r="Q6" s="36"/>
      <c r="R6" s="36"/>
    </row>
    <row r="7" spans="3:18" x14ac:dyDescent="0.25">
      <c r="C7" s="4">
        <v>800000</v>
      </c>
      <c r="D7" s="19">
        <v>5000000</v>
      </c>
      <c r="E7" s="17">
        <f t="shared" ref="E7:E15" si="0">IF(D7&gt;2000000,D7*10%,D7*1.5%)</f>
        <v>500000</v>
      </c>
      <c r="F7" s="17">
        <f t="shared" ref="F7:F15" si="1">C7+E7</f>
        <v>1300000</v>
      </c>
      <c r="L7" s="36"/>
      <c r="M7" s="36"/>
      <c r="N7" s="36"/>
      <c r="O7" s="36"/>
      <c r="P7" s="36"/>
      <c r="Q7" s="36"/>
      <c r="R7" s="36"/>
    </row>
    <row r="8" spans="3:18" x14ac:dyDescent="0.25">
      <c r="C8" s="4">
        <v>800000</v>
      </c>
      <c r="D8" s="19">
        <v>2000000</v>
      </c>
      <c r="E8" s="17">
        <f t="shared" si="0"/>
        <v>30000</v>
      </c>
      <c r="F8" s="17">
        <f t="shared" si="1"/>
        <v>830000</v>
      </c>
      <c r="L8" s="36"/>
      <c r="M8" s="36"/>
      <c r="N8" s="36"/>
      <c r="O8" s="36"/>
      <c r="P8" s="36"/>
      <c r="Q8" s="36"/>
      <c r="R8" s="36"/>
    </row>
    <row r="9" spans="3:18" x14ac:dyDescent="0.25">
      <c r="C9" s="4">
        <v>800000</v>
      </c>
      <c r="D9" s="19">
        <v>3500000</v>
      </c>
      <c r="E9" s="17">
        <f t="shared" si="0"/>
        <v>350000</v>
      </c>
      <c r="F9" s="17">
        <f t="shared" si="1"/>
        <v>1150000</v>
      </c>
      <c r="L9" s="36"/>
      <c r="M9" s="36"/>
      <c r="N9" s="36"/>
      <c r="O9" s="36"/>
      <c r="P9" s="36"/>
      <c r="Q9" s="36"/>
      <c r="R9" s="36"/>
    </row>
    <row r="10" spans="3:18" x14ac:dyDescent="0.25">
      <c r="C10" s="4">
        <v>800000</v>
      </c>
      <c r="D10" s="19">
        <v>2500000</v>
      </c>
      <c r="E10" s="17">
        <f t="shared" si="0"/>
        <v>250000</v>
      </c>
      <c r="F10" s="17">
        <f t="shared" si="1"/>
        <v>1050000</v>
      </c>
      <c r="R10" s="18"/>
    </row>
    <row r="11" spans="3:18" x14ac:dyDescent="0.25">
      <c r="C11" s="4">
        <v>800000</v>
      </c>
      <c r="D11" s="19">
        <v>900000</v>
      </c>
      <c r="E11" s="17">
        <f t="shared" si="0"/>
        <v>13500</v>
      </c>
      <c r="F11" s="17">
        <f t="shared" si="1"/>
        <v>813500</v>
      </c>
      <c r="Q11" t="s">
        <v>16</v>
      </c>
    </row>
    <row r="12" spans="3:18" x14ac:dyDescent="0.25">
      <c r="C12" s="4">
        <v>800000</v>
      </c>
      <c r="D12" s="19">
        <v>5000000</v>
      </c>
      <c r="E12" s="17">
        <f t="shared" si="0"/>
        <v>500000</v>
      </c>
      <c r="F12" s="17">
        <f t="shared" si="1"/>
        <v>1300000</v>
      </c>
    </row>
    <row r="13" spans="3:18" x14ac:dyDescent="0.25">
      <c r="C13" s="4">
        <v>800000</v>
      </c>
      <c r="D13" s="19">
        <v>1800000</v>
      </c>
      <c r="E13" s="17">
        <f t="shared" si="0"/>
        <v>27000</v>
      </c>
      <c r="F13" s="17">
        <f t="shared" si="1"/>
        <v>827000</v>
      </c>
    </row>
    <row r="14" spans="3:18" x14ac:dyDescent="0.25">
      <c r="C14" s="4">
        <v>800000</v>
      </c>
      <c r="D14" s="19">
        <v>7800000</v>
      </c>
      <c r="E14" s="17">
        <f t="shared" si="0"/>
        <v>780000</v>
      </c>
      <c r="F14" s="17">
        <f t="shared" si="1"/>
        <v>1580000</v>
      </c>
    </row>
    <row r="15" spans="3:18" ht="15.75" thickBot="1" x14ac:dyDescent="0.3">
      <c r="C15" s="5">
        <v>800000</v>
      </c>
      <c r="D15" s="20">
        <v>800000</v>
      </c>
      <c r="E15" s="17">
        <f t="shared" si="0"/>
        <v>12000</v>
      </c>
      <c r="F15" s="17">
        <f t="shared" si="1"/>
        <v>812000</v>
      </c>
    </row>
    <row r="25" spans="13:18" x14ac:dyDescent="0.25">
      <c r="M25" t="b">
        <v>1</v>
      </c>
      <c r="R25" t="b">
        <v>0</v>
      </c>
    </row>
    <row r="26" spans="13:18" x14ac:dyDescent="0.25">
      <c r="M26" t="s">
        <v>10</v>
      </c>
      <c r="R26" t="s">
        <v>11</v>
      </c>
    </row>
  </sheetData>
  <mergeCells count="2">
    <mergeCell ref="L4:R9"/>
    <mergeCell ref="C3:F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Q27"/>
  <sheetViews>
    <sheetView workbookViewId="0">
      <selection activeCell="F6" sqref="F6:F15"/>
    </sheetView>
  </sheetViews>
  <sheetFormatPr baseColWidth="10" defaultRowHeight="15" x14ac:dyDescent="0.25"/>
  <cols>
    <col min="4" max="4" width="15.140625" bestFit="1" customWidth="1"/>
    <col min="5" max="5" width="13.5703125" bestFit="1" customWidth="1"/>
    <col min="6" max="6" width="13.7109375" bestFit="1" customWidth="1"/>
    <col min="9" max="9" width="27.5703125" bestFit="1" customWidth="1"/>
    <col min="11" max="11" width="11.85546875" bestFit="1" customWidth="1"/>
  </cols>
  <sheetData>
    <row r="1" spans="3:17" ht="15.75" thickBot="1" x14ac:dyDescent="0.3">
      <c r="J1" t="s">
        <v>17</v>
      </c>
    </row>
    <row r="2" spans="3:17" x14ac:dyDescent="0.25">
      <c r="C2" s="9"/>
      <c r="D2" s="10"/>
      <c r="E2" s="10"/>
      <c r="F2" s="11"/>
      <c r="I2" s="3" t="s">
        <v>18</v>
      </c>
      <c r="J2" s="15">
        <v>0.2</v>
      </c>
    </row>
    <row r="3" spans="3:17" ht="21.75" thickBot="1" x14ac:dyDescent="0.4">
      <c r="C3" s="37" t="s">
        <v>14</v>
      </c>
      <c r="D3" s="38"/>
      <c r="E3" s="38"/>
      <c r="F3" s="39"/>
      <c r="I3" s="5" t="s">
        <v>19</v>
      </c>
      <c r="J3" s="16">
        <v>0.1</v>
      </c>
    </row>
    <row r="4" spans="3:17" ht="15.75" thickBot="1" x14ac:dyDescent="0.3">
      <c r="C4" s="12"/>
      <c r="D4" s="13"/>
      <c r="E4" s="13"/>
      <c r="F4" s="14"/>
      <c r="K4" s="36" t="s">
        <v>20</v>
      </c>
      <c r="L4" s="36"/>
      <c r="M4" s="36"/>
      <c r="N4" s="36"/>
      <c r="O4" s="36"/>
      <c r="P4" s="36"/>
      <c r="Q4" s="36"/>
    </row>
    <row r="5" spans="3:17" ht="15.75" thickBot="1" x14ac:dyDescent="0.3">
      <c r="C5" s="8" t="s">
        <v>2</v>
      </c>
      <c r="D5" s="8" t="s">
        <v>0</v>
      </c>
      <c r="E5" s="8" t="s">
        <v>1</v>
      </c>
      <c r="F5" s="8" t="s">
        <v>12</v>
      </c>
      <c r="K5" s="36"/>
      <c r="L5" s="36"/>
      <c r="M5" s="36"/>
      <c r="N5" s="36"/>
      <c r="O5" s="36"/>
      <c r="P5" s="36"/>
      <c r="Q5" s="36"/>
    </row>
    <row r="6" spans="3:17" x14ac:dyDescent="0.25">
      <c r="C6" s="6">
        <v>800000</v>
      </c>
      <c r="D6" s="17">
        <v>10000000</v>
      </c>
      <c r="E6" s="17">
        <f>IF(D6&gt;2000000,D6*20%,D6*10%)</f>
        <v>2000000</v>
      </c>
      <c r="F6" s="21">
        <f>SUM(C6+E6)</f>
        <v>2800000</v>
      </c>
      <c r="K6" s="36"/>
      <c r="L6" s="36"/>
      <c r="M6" s="36"/>
      <c r="N6" s="36"/>
      <c r="O6" s="36"/>
      <c r="P6" s="36"/>
      <c r="Q6" s="36"/>
    </row>
    <row r="7" spans="3:17" x14ac:dyDescent="0.25">
      <c r="C7" s="4">
        <v>800000</v>
      </c>
      <c r="D7" s="19">
        <v>500000</v>
      </c>
      <c r="E7" s="17">
        <f t="shared" ref="E7:E15" si="0">IF(D7&gt;2000000,D7*20%,D7*10%)</f>
        <v>50000</v>
      </c>
      <c r="F7" s="21">
        <f t="shared" ref="F7:F15" si="1">SUM(C7+E7)</f>
        <v>850000</v>
      </c>
      <c r="K7" s="36"/>
      <c r="L7" s="36"/>
      <c r="M7" s="36"/>
      <c r="N7" s="36"/>
      <c r="O7" s="36"/>
      <c r="P7" s="36"/>
      <c r="Q7" s="36"/>
    </row>
    <row r="8" spans="3:17" x14ac:dyDescent="0.25">
      <c r="C8" s="4">
        <v>800000</v>
      </c>
      <c r="D8" s="19">
        <v>2000000</v>
      </c>
      <c r="E8" s="17">
        <f t="shared" si="0"/>
        <v>200000</v>
      </c>
      <c r="F8" s="21">
        <f t="shared" si="1"/>
        <v>1000000</v>
      </c>
      <c r="K8" s="36"/>
      <c r="L8" s="36"/>
      <c r="M8" s="36"/>
      <c r="N8" s="36"/>
      <c r="O8" s="36"/>
      <c r="P8" s="36"/>
      <c r="Q8" s="36"/>
    </row>
    <row r="9" spans="3:17" x14ac:dyDescent="0.25">
      <c r="C9" s="4">
        <v>800000</v>
      </c>
      <c r="D9" s="19">
        <v>350000</v>
      </c>
      <c r="E9" s="17">
        <f t="shared" si="0"/>
        <v>35000</v>
      </c>
      <c r="F9" s="21">
        <f t="shared" si="1"/>
        <v>835000</v>
      </c>
      <c r="K9" s="36"/>
      <c r="L9" s="36"/>
      <c r="M9" s="36"/>
      <c r="N9" s="36"/>
      <c r="O9" s="36"/>
      <c r="P9" s="36"/>
      <c r="Q9" s="36"/>
    </row>
    <row r="10" spans="3:17" x14ac:dyDescent="0.25">
      <c r="C10" s="4">
        <v>800000</v>
      </c>
      <c r="D10" s="19">
        <v>2500000</v>
      </c>
      <c r="E10" s="17">
        <f t="shared" si="0"/>
        <v>500000</v>
      </c>
      <c r="F10" s="21">
        <f t="shared" si="1"/>
        <v>1300000</v>
      </c>
      <c r="P10" t="s">
        <v>16</v>
      </c>
    </row>
    <row r="11" spans="3:17" x14ac:dyDescent="0.25">
      <c r="C11" s="4">
        <v>800000</v>
      </c>
      <c r="D11" s="19">
        <v>900000</v>
      </c>
      <c r="E11" s="17">
        <f t="shared" si="0"/>
        <v>90000</v>
      </c>
      <c r="F11" s="21">
        <f t="shared" si="1"/>
        <v>890000</v>
      </c>
    </row>
    <row r="12" spans="3:17" x14ac:dyDescent="0.25">
      <c r="C12" s="4">
        <v>800000</v>
      </c>
      <c r="D12" s="19">
        <v>5000000</v>
      </c>
      <c r="E12" s="17">
        <f t="shared" si="0"/>
        <v>1000000</v>
      </c>
      <c r="F12" s="21">
        <f t="shared" si="1"/>
        <v>1800000</v>
      </c>
    </row>
    <row r="13" spans="3:17" x14ac:dyDescent="0.25">
      <c r="C13" s="4">
        <v>800000</v>
      </c>
      <c r="D13" s="19">
        <v>1800000</v>
      </c>
      <c r="E13" s="17">
        <f t="shared" si="0"/>
        <v>180000</v>
      </c>
      <c r="F13" s="21">
        <f t="shared" si="1"/>
        <v>980000</v>
      </c>
    </row>
    <row r="14" spans="3:17" x14ac:dyDescent="0.25">
      <c r="C14" s="4">
        <v>800000</v>
      </c>
      <c r="D14" s="19">
        <v>7800000</v>
      </c>
      <c r="E14" s="17">
        <f t="shared" si="0"/>
        <v>1560000</v>
      </c>
      <c r="F14" s="21">
        <f t="shared" si="1"/>
        <v>2360000</v>
      </c>
    </row>
    <row r="15" spans="3:17" ht="15.75" thickBot="1" x14ac:dyDescent="0.3">
      <c r="C15" s="5">
        <v>800000</v>
      </c>
      <c r="D15" s="20">
        <v>800000</v>
      </c>
      <c r="E15" s="17">
        <f t="shared" si="0"/>
        <v>80000</v>
      </c>
      <c r="F15" s="21">
        <f t="shared" si="1"/>
        <v>880000</v>
      </c>
    </row>
    <row r="26" spans="11:17" x14ac:dyDescent="0.25">
      <c r="K26" t="b">
        <v>1</v>
      </c>
      <c r="Q26" t="b">
        <v>0</v>
      </c>
    </row>
    <row r="27" spans="11:17" x14ac:dyDescent="0.25">
      <c r="K27" t="s">
        <v>10</v>
      </c>
      <c r="Q27" t="s">
        <v>11</v>
      </c>
    </row>
  </sheetData>
  <mergeCells count="2">
    <mergeCell ref="C3:F3"/>
    <mergeCell ref="K4:Q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L23" sqref="L23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35" t="s">
        <v>9</v>
      </c>
      <c r="C2" s="35"/>
      <c r="D2" s="35"/>
      <c r="E2" s="35"/>
    </row>
    <row r="3" spans="2:12" x14ac:dyDescent="0.25">
      <c r="B3" s="30" t="s">
        <v>25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12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9" spans="2:12" ht="23.25" x14ac:dyDescent="0.25">
      <c r="B9" s="31" t="s">
        <v>4</v>
      </c>
      <c r="C9" s="31"/>
      <c r="D9" s="31"/>
      <c r="E9" s="31"/>
    </row>
    <row r="11" spans="2:12" ht="23.25" x14ac:dyDescent="0.35">
      <c r="B11" s="25" t="s">
        <v>26</v>
      </c>
    </row>
    <row r="13" spans="2:12" x14ac:dyDescent="0.25">
      <c r="B13" t="s">
        <v>27</v>
      </c>
    </row>
    <row r="21" spans="4:11" x14ac:dyDescent="0.25">
      <c r="D21" t="b">
        <v>1</v>
      </c>
      <c r="G21" t="b">
        <v>0</v>
      </c>
      <c r="K21" s="29" t="s">
        <v>26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N22"/>
  <sheetViews>
    <sheetView tabSelected="1" workbookViewId="0">
      <selection activeCell="E6" sqref="E6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2.28515625" customWidth="1"/>
    <col min="12" max="12" width="5.140625" customWidth="1"/>
    <col min="13" max="13" width="29.140625" bestFit="1" customWidth="1"/>
  </cols>
  <sheetData>
    <row r="1" spans="3:14" ht="15.75" thickBot="1" x14ac:dyDescent="0.3">
      <c r="J1" s="40" t="s">
        <v>21</v>
      </c>
      <c r="K1" s="41"/>
      <c r="M1" s="40" t="s">
        <v>29</v>
      </c>
      <c r="N1" s="41"/>
    </row>
    <row r="2" spans="3:14" ht="19.5" thickBot="1" x14ac:dyDescent="0.35">
      <c r="C2" s="9"/>
      <c r="D2" s="10"/>
      <c r="E2" s="10"/>
      <c r="F2" s="10"/>
      <c r="G2" s="11"/>
      <c r="J2" s="26" t="s">
        <v>35</v>
      </c>
      <c r="K2" s="27" t="s">
        <v>36</v>
      </c>
      <c r="M2" s="26" t="s">
        <v>35</v>
      </c>
      <c r="N2" s="27" t="s">
        <v>34</v>
      </c>
    </row>
    <row r="3" spans="3:14" ht="21.75" thickBot="1" x14ac:dyDescent="0.4">
      <c r="C3" s="37" t="s">
        <v>14</v>
      </c>
      <c r="D3" s="38"/>
      <c r="E3" s="38"/>
      <c r="F3" s="38"/>
      <c r="G3" s="39"/>
      <c r="J3" s="7" t="s">
        <v>15</v>
      </c>
      <c r="K3" s="22">
        <v>0.02</v>
      </c>
      <c r="M3" s="7" t="s">
        <v>30</v>
      </c>
      <c r="N3" s="22" t="s">
        <v>31</v>
      </c>
    </row>
    <row r="4" spans="3:14" ht="15.75" customHeight="1" thickBot="1" x14ac:dyDescent="0.3">
      <c r="C4" s="12"/>
      <c r="D4" s="13"/>
      <c r="E4" s="13"/>
      <c r="F4" s="13"/>
      <c r="G4" s="14"/>
      <c r="J4" s="7" t="s">
        <v>22</v>
      </c>
      <c r="K4" s="22">
        <v>0.03</v>
      </c>
      <c r="M4" s="7" t="s">
        <v>22</v>
      </c>
      <c r="N4" s="22" t="s">
        <v>32</v>
      </c>
    </row>
    <row r="5" spans="3:14" ht="15.75" customHeight="1" thickBot="1" x14ac:dyDescent="0.3">
      <c r="C5" s="28" t="s">
        <v>2</v>
      </c>
      <c r="D5" s="28" t="s">
        <v>0</v>
      </c>
      <c r="E5" s="28" t="s">
        <v>1</v>
      </c>
      <c r="F5" s="28" t="s">
        <v>28</v>
      </c>
      <c r="G5" s="28" t="s">
        <v>12</v>
      </c>
      <c r="J5" s="7" t="s">
        <v>23</v>
      </c>
      <c r="K5" s="22">
        <v>7.0000000000000007E-2</v>
      </c>
      <c r="M5" s="23" t="s">
        <v>24</v>
      </c>
      <c r="N5" s="22" t="s">
        <v>33</v>
      </c>
    </row>
    <row r="6" spans="3:14" ht="15" customHeight="1" thickBot="1" x14ac:dyDescent="0.3">
      <c r="C6" s="6">
        <v>800000</v>
      </c>
      <c r="D6" s="17">
        <v>10000000</v>
      </c>
      <c r="E6" s="17">
        <f>IF(D6&gt;1000000,D6)</f>
        <v>10000000</v>
      </c>
      <c r="F6" s="17"/>
      <c r="G6" s="21"/>
      <c r="J6" s="23" t="s">
        <v>24</v>
      </c>
      <c r="K6" s="24">
        <v>1.4999999999999999E-2</v>
      </c>
    </row>
    <row r="7" spans="3:14" ht="15" customHeight="1" x14ac:dyDescent="0.25">
      <c r="C7" s="4">
        <v>800000</v>
      </c>
      <c r="D7" s="19">
        <v>500000</v>
      </c>
      <c r="E7" s="17"/>
      <c r="F7" s="17"/>
      <c r="G7" s="21"/>
    </row>
    <row r="8" spans="3:14" ht="15" customHeight="1" x14ac:dyDescent="0.25">
      <c r="C8" s="4">
        <v>800000</v>
      </c>
      <c r="D8" s="19">
        <v>2000000</v>
      </c>
      <c r="E8" s="17"/>
      <c r="F8" s="17"/>
      <c r="G8" s="21"/>
    </row>
    <row r="9" spans="3:14" ht="15" customHeight="1" x14ac:dyDescent="0.25">
      <c r="C9" s="4">
        <v>800000</v>
      </c>
      <c r="D9" s="19">
        <v>350000</v>
      </c>
      <c r="E9" s="17"/>
      <c r="F9" s="17"/>
      <c r="G9" s="21"/>
    </row>
    <row r="10" spans="3:14" x14ac:dyDescent="0.25">
      <c r="C10" s="4">
        <v>800000</v>
      </c>
      <c r="D10" s="19">
        <v>2500000</v>
      </c>
      <c r="E10" s="17"/>
      <c r="F10" s="17"/>
      <c r="G10" s="21"/>
    </row>
    <row r="11" spans="3:14" x14ac:dyDescent="0.25">
      <c r="C11" s="4">
        <v>800000</v>
      </c>
      <c r="D11" s="19">
        <v>900000</v>
      </c>
      <c r="E11" s="17"/>
      <c r="F11" s="17"/>
      <c r="G11" s="21"/>
    </row>
    <row r="12" spans="3:14" x14ac:dyDescent="0.25">
      <c r="C12" s="4">
        <v>800000</v>
      </c>
      <c r="D12" s="19">
        <v>5000000</v>
      </c>
      <c r="E12" s="17"/>
      <c r="F12" s="17"/>
      <c r="G12" s="21"/>
    </row>
    <row r="13" spans="3:14" x14ac:dyDescent="0.25">
      <c r="C13" s="4">
        <v>800000</v>
      </c>
      <c r="D13" s="19">
        <v>1800000</v>
      </c>
      <c r="E13" s="17"/>
      <c r="F13" s="17"/>
      <c r="G13" s="21"/>
    </row>
    <row r="14" spans="3:14" x14ac:dyDescent="0.25">
      <c r="C14" s="4">
        <v>800000</v>
      </c>
      <c r="D14" s="19">
        <v>7800000</v>
      </c>
      <c r="E14" s="17"/>
      <c r="F14" s="17"/>
      <c r="G14" s="21"/>
    </row>
    <row r="15" spans="3:14" ht="15.75" thickBot="1" x14ac:dyDescent="0.3">
      <c r="C15" s="5">
        <v>800000</v>
      </c>
      <c r="D15" s="20">
        <v>2000000</v>
      </c>
      <c r="E15" s="17"/>
      <c r="F15" s="17"/>
      <c r="G15" s="21"/>
    </row>
    <row r="16" spans="3:14" ht="15.75" thickBot="1" x14ac:dyDescent="0.3">
      <c r="C16" s="5">
        <v>800000</v>
      </c>
      <c r="D16" s="20">
        <v>3500000</v>
      </c>
      <c r="E16" s="17"/>
      <c r="F16" s="17"/>
      <c r="G16" s="21"/>
    </row>
    <row r="17" spans="3:7" ht="15.75" thickBot="1" x14ac:dyDescent="0.3">
      <c r="C17" s="5">
        <v>800000</v>
      </c>
      <c r="D17" s="20">
        <v>4800000</v>
      </c>
      <c r="E17" s="17"/>
      <c r="F17" s="17"/>
      <c r="G17" s="21"/>
    </row>
    <row r="18" spans="3:7" ht="15.75" thickBot="1" x14ac:dyDescent="0.3">
      <c r="C18" s="5">
        <v>800000</v>
      </c>
      <c r="D18" s="20">
        <v>1500000</v>
      </c>
      <c r="E18" s="17"/>
      <c r="F18" s="17"/>
      <c r="G18" s="21"/>
    </row>
    <row r="19" spans="3:7" ht="15.75" thickBot="1" x14ac:dyDescent="0.3">
      <c r="C19" s="5">
        <v>800000</v>
      </c>
      <c r="D19" s="20">
        <v>999000</v>
      </c>
      <c r="E19" s="17"/>
      <c r="F19" s="17"/>
      <c r="G19" s="21"/>
    </row>
    <row r="20" spans="3:7" ht="15.75" thickBot="1" x14ac:dyDescent="0.3">
      <c r="C20" s="5">
        <v>800000</v>
      </c>
      <c r="D20" s="20">
        <v>800005</v>
      </c>
      <c r="E20" s="17"/>
      <c r="F20" s="17"/>
      <c r="G20" s="21"/>
    </row>
    <row r="21" spans="3:7" ht="15.75" thickBot="1" x14ac:dyDescent="0.3">
      <c r="C21" s="5">
        <v>800000</v>
      </c>
      <c r="D21" s="20">
        <v>800006</v>
      </c>
      <c r="E21" s="17"/>
      <c r="F21" s="17"/>
      <c r="G21" s="21"/>
    </row>
    <row r="22" spans="3:7" ht="15.75" thickBot="1" x14ac:dyDescent="0.3">
      <c r="C22" s="5">
        <v>800000</v>
      </c>
      <c r="D22" s="20">
        <v>800007</v>
      </c>
      <c r="E22" s="17"/>
      <c r="F22" s="17"/>
      <c r="G22" s="21"/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Sintaxis Si</vt:lpstr>
      <vt:lpstr>Ejemplo</vt:lpstr>
      <vt:lpstr>Otra forma</vt:lpstr>
      <vt:lpstr>Introducción Funcion Si anidado</vt:lpstr>
      <vt:lpstr>Si anidado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Usuario</cp:lastModifiedBy>
  <dcterms:created xsi:type="dcterms:W3CDTF">2017-08-22T21:53:28Z</dcterms:created>
  <dcterms:modified xsi:type="dcterms:W3CDTF">2019-09-27T14:00:00Z</dcterms:modified>
</cp:coreProperties>
</file>